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480"/>
  </bookViews>
  <sheets>
    <sheet name="Contratos Assinados com Terce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<sst xmlns="http://schemas.openxmlformats.org/spreadsheetml/2006/main" count="133" uniqueCount="119">
  <si>
    <t>Complexo Oncológico de Referência do Estado de Goiás – CORA</t>
  </si>
  <si>
    <t>Contratos – Julho de 2025</t>
  </si>
  <si>
    <t>Código do Contrato</t>
  </si>
  <si>
    <t>Nome do Contrato</t>
  </si>
  <si>
    <t>CNPJ</t>
  </si>
  <si>
    <t>Objeto</t>
  </si>
  <si>
    <t xml:space="preserve">Data de início </t>
  </si>
  <si>
    <t>Data Fim</t>
  </si>
  <si>
    <t>Valor estimado mensal do Contrato</t>
  </si>
  <si>
    <t>Data Assinatura</t>
  </si>
  <si>
    <t>035/2024</t>
  </si>
  <si>
    <t>NOXTEC SERVICOS LTDA</t>
  </si>
  <si>
    <t>21.388.231/0001-94</t>
  </si>
  <si>
    <t>Prestação de serviços em manutenção do sistema SOULMV</t>
  </si>
  <si>
    <t>46.0001</t>
  </si>
  <si>
    <t>ELO SOLUÇÕES EMPRESARIAIS LTDA</t>
  </si>
  <si>
    <t>14.384.787/0001-47</t>
  </si>
  <si>
    <t>Prestação de serviços de telecomunicação</t>
  </si>
  <si>
    <t>46.0002</t>
  </si>
  <si>
    <t>TELMEX DO BRASIL</t>
  </si>
  <si>
    <t>02.667.694/0001-40</t>
  </si>
  <si>
    <t>Prestação de serviços de telecomunicação ramais</t>
  </si>
  <si>
    <t>46.0003</t>
  </si>
  <si>
    <t>MEDIC ASSESSORIA EM MEDICINA E SEGURANCA DO TRABALHO LTDA</t>
  </si>
  <si>
    <t>54.510.010/0001-04</t>
  </si>
  <si>
    <t>Prestação de serviços na realização dos exames admissionais, periódicos e demissionais dos colaboradores</t>
  </si>
  <si>
    <t>Sob demanda</t>
  </si>
  <si>
    <t>2025.059</t>
  </si>
  <si>
    <t>TASJET CATANDUVA COMÉRCIO DE MATERIAIS PARA INFORMÁTICA LTDA ME</t>
  </si>
  <si>
    <t>50.560.996/0001-68</t>
  </si>
  <si>
    <t>Contrato de Comodato impressoras Laser monocolor e scanner</t>
  </si>
  <si>
    <t>46.0004</t>
  </si>
  <si>
    <t>CALEJON RELÓGIOS DE PONTO LTDA – ME</t>
  </si>
  <si>
    <t>07.205.546/0001-28</t>
  </si>
  <si>
    <t>Prestação de serviços em sistema gerenciador de ponto</t>
  </si>
  <si>
    <t>46.0005</t>
  </si>
  <si>
    <t>VOGUE –ALIMENTAÇÃO E NUTRIÇÃO LTDA</t>
  </si>
  <si>
    <t>04.675.771/0001-30</t>
  </si>
  <si>
    <t>Prestação de serviços em fornecimento de alimentação</t>
  </si>
  <si>
    <t>46.0006</t>
  </si>
  <si>
    <t>ORTREL SOLUÇÕES INTELIGENTES</t>
  </si>
  <si>
    <t>24.642.330/0001-49</t>
  </si>
  <si>
    <t>Prestação de serviços especializados na área de assessoria corporativa em TI</t>
  </si>
  <si>
    <t>46.0007</t>
  </si>
  <si>
    <t>MUNDO DIGITAL TECNOLOGIA DA INFORMAÇÃO LTDA</t>
  </si>
  <si>
    <t>32.650.036/0001- 07</t>
  </si>
  <si>
    <t>Prestação de serviços de certificação digital</t>
  </si>
  <si>
    <t>142434-DO</t>
  </si>
  <si>
    <t>PRO-RAD CONSULTORES EM RADIOPROTEÇÃO S/S LTDA</t>
  </si>
  <si>
    <t>87.389.086/0001-74</t>
  </si>
  <si>
    <t>Prestação de serviços de dosimetria de radiação ionizante</t>
  </si>
  <si>
    <t>46.0008</t>
  </si>
  <si>
    <t>SUPPORT SA LTDA-ME</t>
  </si>
  <si>
    <t>18.776.069/0001-77</t>
  </si>
  <si>
    <t>Prestação de serviços em Análises Ambientais</t>
  </si>
  <si>
    <t>15/2025</t>
  </si>
  <si>
    <t>UNNO FARMACÊUTICA LTDA</t>
  </si>
  <si>
    <t>08.415.839/0001-00</t>
  </si>
  <si>
    <t>Fornecimento de bomba de infusão, volumétricas e de seringa</t>
  </si>
  <si>
    <t>46.0009</t>
  </si>
  <si>
    <t>BRGAAP CORPORATION E TECONOLOGIA DA INFORMAÇÃO LTDA</t>
  </si>
  <si>
    <t>16.106.178/0001-51</t>
  </si>
  <si>
    <t>Prestação de serviços em sistema de prestação de contas</t>
  </si>
  <si>
    <t>001-000/2025</t>
  </si>
  <si>
    <t>LAVANDERIA LIMONGI LTDA (ESTERILIZA)</t>
  </si>
  <si>
    <t>10.507.257/0001-98</t>
  </si>
  <si>
    <t>Prestação de serviços de coleta de limpeza, desinfecção, secagem e esterilização de produtos para a saúde (PPS)</t>
  </si>
  <si>
    <t>46.0010</t>
  </si>
  <si>
    <t>PASTAROSA SERVIÇOS LTDA</t>
  </si>
  <si>
    <t>02.282.241/0001-04</t>
  </si>
  <si>
    <t>Prestação de serviços de controle de pragas urbanas</t>
  </si>
  <si>
    <t>46.0011</t>
  </si>
  <si>
    <t>COLETAR AMBIENTAL LTDA</t>
  </si>
  <si>
    <t>26.347.116/0001-95</t>
  </si>
  <si>
    <t>Prestação de serviços de coleta de resíduos</t>
  </si>
  <si>
    <t>46.0012</t>
  </si>
  <si>
    <t>INDCOM AMBIENTAL LTDA</t>
  </si>
  <si>
    <t>00.995.353/0001-79</t>
  </si>
  <si>
    <t>46.0013</t>
  </si>
  <si>
    <t>BR LAUNDRY INDÚSTRIA COMÉRCIO E SERVIÇOS LTDA</t>
  </si>
  <si>
    <t>13.597.279/0001-84</t>
  </si>
  <si>
    <t>Prestação de serviços de Higienização hospitalar</t>
  </si>
  <si>
    <t>46.0014</t>
  </si>
  <si>
    <t>CISCRE IMPORTAÇÃO E DISTRIBUIÇÃO DE PRODUTOS MÉDICOS LTDA</t>
  </si>
  <si>
    <t>07.014.318/0001-70</t>
  </si>
  <si>
    <t>46.0015</t>
  </si>
  <si>
    <t>SAÚDE INSTITUTO DE ANALISES CLÍNICAS LTDA</t>
  </si>
  <si>
    <t>00.325.276/0001-40</t>
  </si>
  <si>
    <t>Prestação de serviços laboratórias em analises clínicas</t>
  </si>
  <si>
    <t>46.0016</t>
  </si>
  <si>
    <t>SALVEFLASH SERVIÇOS DE REMOÇÕESEEVENTOS LTDA</t>
  </si>
  <si>
    <t>44.581.125/0001-28</t>
  </si>
  <si>
    <t>Prestação de serviços de pronto socorro móvel de emergências médicas para remoções e traslados</t>
  </si>
  <si>
    <t>246/2025</t>
  </si>
  <si>
    <t>BRAGO DISTRIBUIDORA DE PRODUTOS DE CONSUMO LTDA</t>
  </si>
  <si>
    <t>57.650.492/0004-20</t>
  </si>
  <si>
    <t>Contrato de comodato de dispenseres com fornecimento de insumos</t>
  </si>
  <si>
    <t>46.0017</t>
  </si>
  <si>
    <t>RAIOX.COM LTDA</t>
  </si>
  <si>
    <t>10.445.022/0001-19</t>
  </si>
  <si>
    <t>Prestação de serviços em radiologia odontológica</t>
  </si>
  <si>
    <t xml:space="preserve">C014C-25
</t>
  </si>
  <si>
    <t>ARCONTEMP AR CONDICIONADO E ELETRICA LTDA</t>
  </si>
  <si>
    <t>00.573.195/0001-69</t>
  </si>
  <si>
    <t>Prestação de serviço de manutenção
em sistema de ar condicionado</t>
  </si>
  <si>
    <t>46.0018</t>
  </si>
  <si>
    <t>CRD- CENTRO DE RECURSOS DIAGNOSTICOS LTDA</t>
  </si>
  <si>
    <t>01.586.380/0001-50</t>
  </si>
  <si>
    <t>Prestação de serviços em exames de diagnóstico por imagem</t>
  </si>
  <si>
    <t>46.0019</t>
  </si>
  <si>
    <t>PIXEON MEDICAL SYSTEMS S.A COMÉRCIO E DESENVOLVIMENTO DE SOFTWARE</t>
  </si>
  <si>
    <t>05.662.773.0001-57</t>
  </si>
  <si>
    <t>Contrato de licenciamento e prestação de serviços de tecnologia</t>
  </si>
  <si>
    <t>46.0020</t>
  </si>
  <si>
    <t>PH7 COMÉRCIO E REPRESENTAÇÕES DE PRODUTOS PARA DIAGNÓSTICOS LTDA</t>
  </si>
  <si>
    <t>59.920.132/0001-84</t>
  </si>
  <si>
    <t>Contrato de comodato de equipamento com fornecimento de insumos</t>
  </si>
  <si>
    <t>Emitido em 31/07/2025</t>
  </si>
  <si>
    <t>Fundação Pio XII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</si>
</sst>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* #,##0.00_-;\-* #,##0.00_-;_-* \-??_-;_-@_-"/>
    <numFmt numFmtId="181" formatCode="_-&quot;R$ &quot;* #,##0.00_-;&quot;-R$ &quot;* #,##0.00_-;_-&quot;R$ &quot;* \-??_-;_-@_-"/>
  </numFmts>
  <fonts count="25">
    <font>
      <sz val="10"/>
      <color theme="1"/>
      <name val="Calibri"/>
      <charset val="134"/>
      <scheme val="minor"/>
    </font>
    <font>
      <sz val="11"/>
      <color rgb="FF000000"/>
      <name val="Calibri"/>
      <charset val="1"/>
    </font>
    <font>
      <b/>
      <sz val="12"/>
      <name val="Arial"/>
      <charset val="1"/>
    </font>
    <font>
      <b/>
      <sz val="8"/>
      <color rgb="FF000000"/>
      <name val="Tahoma"/>
      <charset val="1"/>
    </font>
    <font>
      <sz val="8"/>
      <name val="Tahoma"/>
      <charset val="1"/>
    </font>
    <font>
      <b/>
      <sz val="10"/>
      <color rgb="FF000000"/>
      <name val="Tahoma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D3D3D3"/>
      </patternFill>
    </fill>
    <fill>
      <patternFill patternType="solid">
        <fgColor rgb="FFD3D3D3"/>
        <bgColor rgb="FFD9D9D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8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1" fillId="0" borderId="0" xfId="0" applyFont="1" applyFill="1" applyAlignment="1">
      <alignment wrapText="1"/>
    </xf>
    <xf numFmtId="58" fontId="1" fillId="0" borderId="0" xfId="0" applyNumberFormat="1" applyFont="1" applyFill="1" applyAlignment="1"/>
    <xf numFmtId="0" fontId="1" fillId="0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 readingOrder="1"/>
    </xf>
    <xf numFmtId="49" fontId="3" fillId="4" borderId="6" xfId="0" applyNumberFormat="1" applyFont="1" applyFill="1" applyBorder="1" applyAlignment="1">
      <alignment horizontal="center" vertical="center" wrapText="1"/>
    </xf>
    <xf numFmtId="180" fontId="3" fillId="4" borderId="6" xfId="1" applyNumberFormat="1" applyFont="1" applyFill="1" applyBorder="1" applyAlignment="1" applyProtection="1">
      <alignment horizontal="center" vertical="center" wrapText="1" readingOrder="1"/>
    </xf>
    <xf numFmtId="49" fontId="4" fillId="2" borderId="6" xfId="0" applyNumberFormat="1" applyFont="1" applyFill="1" applyBorder="1" applyAlignment="1">
      <alignment horizontal="left" vertical="center" readingOrder="1"/>
    </xf>
    <xf numFmtId="49" fontId="4" fillId="2" borderId="6" xfId="0" applyNumberFormat="1" applyFont="1" applyFill="1" applyBorder="1" applyAlignment="1">
      <alignment horizontal="left" vertical="center" wrapText="1"/>
    </xf>
    <xf numFmtId="58" fontId="4" fillId="2" borderId="6" xfId="0" applyNumberFormat="1" applyFont="1" applyFill="1" applyBorder="1" applyAlignment="1">
      <alignment horizontal="left" vertical="center" readingOrder="1"/>
    </xf>
    <xf numFmtId="181" fontId="4" fillId="2" borderId="6" xfId="2" applyNumberFormat="1" applyFont="1" applyFill="1" applyBorder="1" applyAlignment="1" applyProtection="1">
      <alignment horizontal="left" vertical="center" readingOrder="1"/>
    </xf>
    <xf numFmtId="49" fontId="4" fillId="2" borderId="6" xfId="0" applyNumberFormat="1" applyFont="1" applyFill="1" applyBorder="1" applyAlignment="1">
      <alignment horizontal="left" vertical="center" wrapText="1" readingOrder="1"/>
    </xf>
    <xf numFmtId="49" fontId="4" fillId="2" borderId="0" xfId="0" applyNumberFormat="1" applyFont="1" applyFill="1" applyAlignment="1">
      <alignment horizontal="left" vertical="center" readingOrder="1"/>
    </xf>
    <xf numFmtId="49" fontId="4" fillId="2" borderId="0" xfId="0" applyNumberFormat="1" applyFont="1" applyFill="1" applyAlignment="1">
      <alignment horizontal="left" vertical="center" wrapText="1"/>
    </xf>
    <xf numFmtId="58" fontId="4" fillId="2" borderId="0" xfId="0" applyNumberFormat="1" applyFont="1" applyFill="1" applyAlignment="1">
      <alignment horizontal="left" vertical="center" readingOrder="1"/>
    </xf>
    <xf numFmtId="181" fontId="4" fillId="2" borderId="0" xfId="2" applyNumberFormat="1" applyFont="1" applyFill="1" applyAlignment="1" applyProtection="1">
      <alignment horizontal="left" vertical="center" readingOrder="1"/>
    </xf>
    <xf numFmtId="49" fontId="5" fillId="2" borderId="0" xfId="0" applyNumberFormat="1" applyFont="1" applyFill="1" applyAlignment="1">
      <alignment horizontal="left" vertical="center" readingOrder="1"/>
    </xf>
    <xf numFmtId="0" fontId="1" fillId="0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58" fontId="3" fillId="4" borderId="6" xfId="0" applyNumberFormat="1" applyFont="1" applyFill="1" applyBorder="1" applyAlignment="1">
      <alignment horizontal="center" vertical="center" wrapText="1" readingOrder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742315</xdr:colOff>
      <xdr:row>1</xdr:row>
      <xdr:rowOff>28575</xdr:rowOff>
    </xdr:from>
    <xdr:to>
      <xdr:col>8</xdr:col>
      <xdr:colOff>81915</xdr:colOff>
      <xdr:row>7</xdr:row>
      <xdr:rowOff>123825</xdr:rowOff>
    </xdr:to>
    <xdr:pic>
      <xdr:nvPicPr>
        <xdr:cNvPr id="2" name="image1.png" descr="Tela preta com letras brancas&#10;&#10;O conteúdo gerado por IA pode estar incorreto."/>
        <xdr:cNvPicPr/>
      </xdr:nvPicPr>
      <xdr:blipFill>
        <a:blip r:embed="rId1"/>
        <a:srcRect/>
        <a:stretch>
          <a:fillRect/>
        </a:stretch>
      </xdr:blipFill>
      <xdr:spPr>
        <a:xfrm>
          <a:off x="989965" y="304800"/>
          <a:ext cx="938847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84"/>
  <sheetViews>
    <sheetView showGridLines="0" tabSelected="1" workbookViewId="0">
      <selection activeCell="J9" sqref="J9"/>
    </sheetView>
  </sheetViews>
  <sheetFormatPr defaultColWidth="8.71428571428571" defaultRowHeight="15"/>
  <cols>
    <col min="1" max="1" width="3.71428571428571" style="1" customWidth="1"/>
    <col min="2" max="2" width="14.5714285714286" style="1" customWidth="1"/>
    <col min="3" max="3" width="59.7142857142857" style="1" customWidth="1"/>
    <col min="4" max="4" width="15.4285714285714" style="1" customWidth="1"/>
    <col min="5" max="5" width="26.4285714285714" style="3" customWidth="1"/>
    <col min="6" max="6" width="9.28571428571429" style="1" customWidth="1"/>
    <col min="7" max="7" width="9" style="1" customWidth="1"/>
    <col min="8" max="8" width="16.2857142857143" style="1" customWidth="1"/>
    <col min="9" max="9" width="13.1428571428571" style="4" customWidth="1"/>
    <col min="10" max="10" width="8.71428571428571" style="1"/>
    <col min="11" max="11" width="9.42857142857143" style="1" customWidth="1"/>
    <col min="12" max="16384" width="8.71428571428571" style="1"/>
  </cols>
  <sheetData>
    <row r="1" ht="21.75" customHeight="1"/>
    <row r="2" s="1" customFormat="1" ht="27" customHeight="1" spans="2:9">
      <c r="B2" s="5"/>
      <c r="C2" s="5"/>
      <c r="D2" s="5"/>
      <c r="E2" s="5"/>
      <c r="F2" s="5"/>
      <c r="G2" s="5"/>
      <c r="H2" s="5"/>
      <c r="I2" s="5"/>
    </row>
    <row r="3" s="1" customFormat="1" ht="14.25" hidden="1" customHeight="1" spans="2:9">
      <c r="B3" s="5"/>
      <c r="C3" s="5"/>
      <c r="D3" s="5"/>
      <c r="E3" s="5"/>
      <c r="F3" s="5"/>
      <c r="G3" s="5"/>
      <c r="H3" s="5"/>
      <c r="I3" s="5"/>
    </row>
    <row r="4" s="1" customFormat="1" ht="12.75" customHeight="1" spans="2:9">
      <c r="B4" s="5"/>
      <c r="C4" s="5"/>
      <c r="D4" s="5"/>
      <c r="E4" s="5"/>
      <c r="F4" s="5"/>
      <c r="G4" s="5"/>
      <c r="H4" s="5"/>
      <c r="I4" s="5"/>
    </row>
    <row r="5" s="1" customFormat="1" ht="27" hidden="1" customHeight="1" spans="2:9">
      <c r="B5" s="5"/>
      <c r="C5" s="5"/>
      <c r="D5" s="5"/>
      <c r="E5" s="5"/>
      <c r="F5" s="5"/>
      <c r="G5" s="5"/>
      <c r="H5" s="5"/>
      <c r="I5" s="5"/>
    </row>
    <row r="6" s="1" customFormat="1" ht="27" hidden="1" customHeight="1" spans="2:9">
      <c r="B6" s="5"/>
      <c r="C6" s="5"/>
      <c r="D6" s="5"/>
      <c r="E6" s="5"/>
      <c r="F6" s="5"/>
      <c r="G6" s="5"/>
      <c r="H6" s="5"/>
      <c r="I6" s="5"/>
    </row>
    <row r="7" s="1" customFormat="1" ht="27" customHeight="1" spans="2:9">
      <c r="B7" s="5"/>
      <c r="C7" s="5"/>
      <c r="D7" s="5"/>
      <c r="E7" s="5"/>
      <c r="F7" s="5"/>
      <c r="G7" s="5"/>
      <c r="H7" s="5"/>
      <c r="I7" s="5"/>
    </row>
    <row r="8" s="1" customFormat="1" ht="27" customHeight="1" spans="2:9">
      <c r="B8" s="6" t="s">
        <v>0</v>
      </c>
      <c r="C8" s="7"/>
      <c r="D8" s="7"/>
      <c r="E8" s="7"/>
      <c r="F8" s="7"/>
      <c r="G8" s="7"/>
      <c r="H8" s="7"/>
      <c r="I8" s="25"/>
    </row>
    <row r="9" s="1" customFormat="1" ht="34.5" customHeight="1" spans="2:9">
      <c r="B9" s="8"/>
      <c r="C9" s="9"/>
      <c r="D9" s="9"/>
      <c r="E9" s="9"/>
      <c r="F9" s="9"/>
      <c r="G9" s="9"/>
      <c r="H9" s="9"/>
      <c r="I9" s="26"/>
    </row>
    <row r="10" s="1" customFormat="1" ht="27" customHeight="1" spans="2:9">
      <c r="B10" s="10" t="s">
        <v>1</v>
      </c>
      <c r="C10" s="10"/>
      <c r="D10" s="10"/>
      <c r="E10" s="10"/>
      <c r="F10" s="10"/>
      <c r="G10" s="10"/>
      <c r="H10" s="10"/>
      <c r="I10" s="10"/>
    </row>
    <row r="11" s="1" customFormat="1" ht="35.1" customHeight="1" spans="2:9">
      <c r="B11" s="11" t="s">
        <v>2</v>
      </c>
      <c r="C11" s="11" t="s">
        <v>3</v>
      </c>
      <c r="D11" s="11" t="s">
        <v>4</v>
      </c>
      <c r="E11" s="12" t="s">
        <v>5</v>
      </c>
      <c r="F11" s="11" t="s">
        <v>6</v>
      </c>
      <c r="G11" s="11" t="s">
        <v>7</v>
      </c>
      <c r="H11" s="13" t="s">
        <v>8</v>
      </c>
      <c r="I11" s="27" t="s">
        <v>9</v>
      </c>
    </row>
    <row r="12" s="1" customFormat="1" ht="21" spans="2:9">
      <c r="B12" s="14" t="s">
        <v>10</v>
      </c>
      <c r="C12" s="14" t="s">
        <v>11</v>
      </c>
      <c r="D12" s="14" t="s">
        <v>12</v>
      </c>
      <c r="E12" s="15" t="s">
        <v>13</v>
      </c>
      <c r="F12" s="16">
        <v>45604</v>
      </c>
      <c r="G12" s="16">
        <v>45969</v>
      </c>
      <c r="H12" s="17">
        <v>104400</v>
      </c>
      <c r="I12" s="16">
        <v>45604</v>
      </c>
    </row>
    <row r="13" s="1" customFormat="1" ht="21" spans="2:9">
      <c r="B13" s="14" t="s">
        <v>14</v>
      </c>
      <c r="C13" s="14" t="s">
        <v>15</v>
      </c>
      <c r="D13" s="14" t="s">
        <v>16</v>
      </c>
      <c r="E13" s="15" t="s">
        <v>17</v>
      </c>
      <c r="F13" s="16">
        <v>45677</v>
      </c>
      <c r="G13" s="16">
        <v>46407</v>
      </c>
      <c r="H13" s="17">
        <v>3049</v>
      </c>
      <c r="I13" s="16">
        <v>45677</v>
      </c>
    </row>
    <row r="14" s="1" customFormat="1" ht="21" spans="2:9">
      <c r="B14" s="14" t="s">
        <v>18</v>
      </c>
      <c r="C14" s="14" t="s">
        <v>19</v>
      </c>
      <c r="D14" s="14" t="s">
        <v>20</v>
      </c>
      <c r="E14" s="15" t="s">
        <v>21</v>
      </c>
      <c r="F14" s="16">
        <v>45685</v>
      </c>
      <c r="G14" s="16">
        <v>46780</v>
      </c>
      <c r="H14" s="17">
        <v>5061.8</v>
      </c>
      <c r="I14" s="16">
        <v>45685</v>
      </c>
    </row>
    <row r="15" s="1" customFormat="1" ht="31.5" spans="2:9">
      <c r="B15" s="14" t="s">
        <v>22</v>
      </c>
      <c r="C15" s="14" t="s">
        <v>23</v>
      </c>
      <c r="D15" s="14" t="s">
        <v>24</v>
      </c>
      <c r="E15" s="15" t="s">
        <v>25</v>
      </c>
      <c r="F15" s="16">
        <v>45727</v>
      </c>
      <c r="G15" s="16">
        <v>46092</v>
      </c>
      <c r="H15" s="17" t="s">
        <v>26</v>
      </c>
      <c r="I15" s="16">
        <v>45727</v>
      </c>
    </row>
    <row r="16" s="1" customFormat="1" ht="21" spans="2:9">
      <c r="B16" s="14" t="s">
        <v>27</v>
      </c>
      <c r="C16" s="14" t="s">
        <v>28</v>
      </c>
      <c r="D16" s="14" t="s">
        <v>29</v>
      </c>
      <c r="E16" s="15" t="s">
        <v>30</v>
      </c>
      <c r="F16" s="16">
        <v>45740</v>
      </c>
      <c r="G16" s="16">
        <v>46835</v>
      </c>
      <c r="H16" s="17" t="s">
        <v>26</v>
      </c>
      <c r="I16" s="16">
        <v>45740</v>
      </c>
    </row>
    <row r="17" s="1" customFormat="1" ht="21" spans="2:9">
      <c r="B17" s="14" t="s">
        <v>31</v>
      </c>
      <c r="C17" s="14" t="s">
        <v>32</v>
      </c>
      <c r="D17" s="14" t="s">
        <v>33</v>
      </c>
      <c r="E17" s="15" t="s">
        <v>34</v>
      </c>
      <c r="F17" s="16">
        <v>45747</v>
      </c>
      <c r="G17" s="16">
        <f t="shared" ref="G17:G22" si="0">F17+365</f>
        <v>46112</v>
      </c>
      <c r="H17" s="17">
        <v>655.9</v>
      </c>
      <c r="I17" s="16">
        <v>45747</v>
      </c>
    </row>
    <row r="18" s="1" customFormat="1" ht="21" spans="2:9">
      <c r="B18" s="14" t="s">
        <v>35</v>
      </c>
      <c r="C18" s="14" t="s">
        <v>36</v>
      </c>
      <c r="D18" s="14" t="s">
        <v>37</v>
      </c>
      <c r="E18" s="15" t="s">
        <v>38</v>
      </c>
      <c r="F18" s="16">
        <v>45718</v>
      </c>
      <c r="G18" s="16">
        <v>46082</v>
      </c>
      <c r="H18" s="17" t="s">
        <v>26</v>
      </c>
      <c r="I18" s="16">
        <v>45748</v>
      </c>
    </row>
    <row r="19" s="1" customFormat="1" ht="31.5" spans="2:9">
      <c r="B19" s="14" t="s">
        <v>39</v>
      </c>
      <c r="C19" s="14" t="s">
        <v>40</v>
      </c>
      <c r="D19" s="14" t="s">
        <v>41</v>
      </c>
      <c r="E19" s="15" t="s">
        <v>42</v>
      </c>
      <c r="F19" s="16">
        <v>45767</v>
      </c>
      <c r="G19" s="16">
        <f t="shared" si="0"/>
        <v>46132</v>
      </c>
      <c r="H19" s="17">
        <v>9500</v>
      </c>
      <c r="I19" s="16">
        <v>45767</v>
      </c>
    </row>
    <row r="20" s="1" customFormat="1" ht="21" spans="2:9">
      <c r="B20" s="14" t="s">
        <v>43</v>
      </c>
      <c r="C20" s="14" t="s">
        <v>44</v>
      </c>
      <c r="D20" s="14" t="s">
        <v>45</v>
      </c>
      <c r="E20" s="15" t="s">
        <v>46</v>
      </c>
      <c r="F20" s="16">
        <v>45776</v>
      </c>
      <c r="G20" s="16">
        <v>46141</v>
      </c>
      <c r="H20" s="17">
        <v>28718.46</v>
      </c>
      <c r="I20" s="16">
        <v>45776</v>
      </c>
    </row>
    <row r="21" s="1" customFormat="1" ht="21" spans="2:9">
      <c r="B21" s="14" t="s">
        <v>47</v>
      </c>
      <c r="C21" s="14" t="s">
        <v>48</v>
      </c>
      <c r="D21" s="14" t="s">
        <v>49</v>
      </c>
      <c r="E21" s="15" t="s">
        <v>50</v>
      </c>
      <c r="F21" s="16">
        <v>45792</v>
      </c>
      <c r="G21" s="16">
        <f t="shared" si="0"/>
        <v>46157</v>
      </c>
      <c r="H21" s="17">
        <v>634.1</v>
      </c>
      <c r="I21" s="16">
        <v>45792</v>
      </c>
    </row>
    <row r="22" s="1" customFormat="1" ht="21" spans="2:9">
      <c r="B22" s="14" t="s">
        <v>51</v>
      </c>
      <c r="C22" s="14" t="s">
        <v>52</v>
      </c>
      <c r="D22" s="14" t="s">
        <v>53</v>
      </c>
      <c r="E22" s="15" t="s">
        <v>54</v>
      </c>
      <c r="F22" s="16">
        <v>45798</v>
      </c>
      <c r="G22" s="16">
        <f t="shared" si="0"/>
        <v>46163</v>
      </c>
      <c r="H22" s="17">
        <v>3649.7</v>
      </c>
      <c r="I22" s="16">
        <v>45798</v>
      </c>
    </row>
    <row r="23" s="1" customFormat="1" ht="21" spans="2:9">
      <c r="B23" s="14" t="s">
        <v>55</v>
      </c>
      <c r="C23" s="14" t="s">
        <v>56</v>
      </c>
      <c r="D23" s="14" t="s">
        <v>57</v>
      </c>
      <c r="E23" s="15" t="s">
        <v>58</v>
      </c>
      <c r="F23" s="16">
        <v>45800</v>
      </c>
      <c r="G23" s="16">
        <v>46165</v>
      </c>
      <c r="H23" s="17">
        <v>35125</v>
      </c>
      <c r="I23" s="16">
        <v>45800</v>
      </c>
    </row>
    <row r="24" s="1" customFormat="1" ht="21" spans="2:9">
      <c r="B24" s="14" t="s">
        <v>59</v>
      </c>
      <c r="C24" s="14" t="s">
        <v>60</v>
      </c>
      <c r="D24" s="14" t="s">
        <v>61</v>
      </c>
      <c r="E24" s="15" t="s">
        <v>62</v>
      </c>
      <c r="F24" s="16">
        <v>45803</v>
      </c>
      <c r="G24" s="16">
        <v>46168</v>
      </c>
      <c r="H24" s="17">
        <v>8300</v>
      </c>
      <c r="I24" s="16">
        <v>45803</v>
      </c>
    </row>
    <row r="25" s="1" customFormat="1" ht="42" spans="2:9">
      <c r="B25" s="14" t="s">
        <v>63</v>
      </c>
      <c r="C25" s="14" t="s">
        <v>64</v>
      </c>
      <c r="D25" s="14" t="s">
        <v>65</v>
      </c>
      <c r="E25" s="15" t="s">
        <v>66</v>
      </c>
      <c r="F25" s="16">
        <v>45803</v>
      </c>
      <c r="G25" s="16">
        <f t="shared" ref="G25:G30" si="1">F25+365</f>
        <v>46168</v>
      </c>
      <c r="H25" s="17" t="s">
        <v>26</v>
      </c>
      <c r="I25" s="16">
        <v>45803</v>
      </c>
    </row>
    <row r="26" s="1" customFormat="1" ht="27" customHeight="1" spans="2:9">
      <c r="B26" s="14" t="s">
        <v>67</v>
      </c>
      <c r="C26" s="14" t="s">
        <v>68</v>
      </c>
      <c r="D26" s="14" t="s">
        <v>69</v>
      </c>
      <c r="E26" s="15" t="s">
        <v>70</v>
      </c>
      <c r="F26" s="16">
        <v>45803</v>
      </c>
      <c r="G26" s="16">
        <v>46168</v>
      </c>
      <c r="H26" s="17">
        <v>3900</v>
      </c>
      <c r="I26" s="16">
        <v>45803</v>
      </c>
    </row>
    <row r="27" s="1" customFormat="1" ht="39" customHeight="1" spans="2:9">
      <c r="B27" s="14" t="s">
        <v>71</v>
      </c>
      <c r="C27" s="14" t="s">
        <v>72</v>
      </c>
      <c r="D27" s="14" t="s">
        <v>73</v>
      </c>
      <c r="E27" s="15" t="s">
        <v>74</v>
      </c>
      <c r="F27" s="16">
        <v>45804</v>
      </c>
      <c r="G27" s="16">
        <f t="shared" si="1"/>
        <v>46169</v>
      </c>
      <c r="H27" s="17" t="s">
        <v>26</v>
      </c>
      <c r="I27" s="16">
        <v>45804</v>
      </c>
    </row>
    <row r="28" s="1" customFormat="1" ht="39" customHeight="1" spans="2:9">
      <c r="B28" s="14" t="s">
        <v>75</v>
      </c>
      <c r="C28" s="14" t="s">
        <v>76</v>
      </c>
      <c r="D28" s="14" t="s">
        <v>77</v>
      </c>
      <c r="E28" s="15" t="s">
        <v>74</v>
      </c>
      <c r="F28" s="16">
        <v>45804</v>
      </c>
      <c r="G28" s="16">
        <v>46169</v>
      </c>
      <c r="H28" s="17" t="s">
        <v>26</v>
      </c>
      <c r="I28" s="16">
        <v>45804</v>
      </c>
    </row>
    <row r="29" s="1" customFormat="1" ht="36" customHeight="1" spans="2:9">
      <c r="B29" s="14" t="s">
        <v>78</v>
      </c>
      <c r="C29" s="14" t="s">
        <v>79</v>
      </c>
      <c r="D29" s="14" t="s">
        <v>80</v>
      </c>
      <c r="E29" s="15" t="s">
        <v>81</v>
      </c>
      <c r="F29" s="16">
        <v>45809</v>
      </c>
      <c r="G29" s="16">
        <f t="shared" si="1"/>
        <v>46174</v>
      </c>
      <c r="H29" s="17" t="s">
        <v>26</v>
      </c>
      <c r="I29" s="16">
        <v>45809</v>
      </c>
    </row>
    <row r="30" s="1" customFormat="1" ht="39.75" customHeight="1" spans="2:9">
      <c r="B30" s="14" t="s">
        <v>82</v>
      </c>
      <c r="C30" s="14" t="s">
        <v>83</v>
      </c>
      <c r="D30" s="14" t="s">
        <v>84</v>
      </c>
      <c r="E30" s="15" t="s">
        <v>50</v>
      </c>
      <c r="F30" s="16">
        <v>45811</v>
      </c>
      <c r="G30" s="16">
        <f t="shared" si="1"/>
        <v>46176</v>
      </c>
      <c r="H30" s="17">
        <v>3300</v>
      </c>
      <c r="I30" s="16">
        <v>45811</v>
      </c>
    </row>
    <row r="31" s="1" customFormat="1" ht="36.75" customHeight="1" spans="2:9">
      <c r="B31" s="14" t="s">
        <v>85</v>
      </c>
      <c r="C31" s="14" t="s">
        <v>86</v>
      </c>
      <c r="D31" s="14" t="s">
        <v>87</v>
      </c>
      <c r="E31" s="15" t="s">
        <v>88</v>
      </c>
      <c r="F31" s="16">
        <v>45814</v>
      </c>
      <c r="G31" s="16">
        <v>46179</v>
      </c>
      <c r="H31" s="17" t="s">
        <v>26</v>
      </c>
      <c r="I31" s="16">
        <v>45814</v>
      </c>
    </row>
    <row r="32" s="1" customFormat="1" ht="34" customHeight="1" spans="2:9">
      <c r="B32" s="14" t="s">
        <v>89</v>
      </c>
      <c r="C32" s="14" t="s">
        <v>90</v>
      </c>
      <c r="D32" s="14" t="s">
        <v>91</v>
      </c>
      <c r="E32" s="15" t="s">
        <v>92</v>
      </c>
      <c r="F32" s="16">
        <v>45818</v>
      </c>
      <c r="G32" s="16">
        <f>F32+365</f>
        <v>46183</v>
      </c>
      <c r="H32" s="17" t="s">
        <v>26</v>
      </c>
      <c r="I32" s="16">
        <v>45818</v>
      </c>
    </row>
    <row r="33" s="1" customFormat="1" ht="34" customHeight="1" spans="2:9">
      <c r="B33" s="14" t="s">
        <v>93</v>
      </c>
      <c r="C33" s="14" t="s">
        <v>94</v>
      </c>
      <c r="D33" s="14" t="s">
        <v>95</v>
      </c>
      <c r="E33" s="15" t="s">
        <v>96</v>
      </c>
      <c r="F33" s="16">
        <v>45819</v>
      </c>
      <c r="G33" s="16">
        <v>46184</v>
      </c>
      <c r="H33" s="17" t="s">
        <v>26</v>
      </c>
      <c r="I33" s="16">
        <v>45819</v>
      </c>
    </row>
    <row r="34" s="1" customFormat="1" ht="34" customHeight="1" spans="2:9">
      <c r="B34" s="14" t="s">
        <v>97</v>
      </c>
      <c r="C34" s="14" t="s">
        <v>98</v>
      </c>
      <c r="D34" s="14" t="s">
        <v>99</v>
      </c>
      <c r="E34" s="15" t="s">
        <v>100</v>
      </c>
      <c r="F34" s="16">
        <v>45825</v>
      </c>
      <c r="G34" s="16">
        <v>46220</v>
      </c>
      <c r="H34" s="17" t="s">
        <v>26</v>
      </c>
      <c r="I34" s="16">
        <v>45825</v>
      </c>
    </row>
    <row r="35" s="1" customFormat="1" ht="34" customHeight="1" spans="2:9">
      <c r="B35" s="18" t="s">
        <v>101</v>
      </c>
      <c r="C35" s="14" t="s">
        <v>102</v>
      </c>
      <c r="D35" s="14" t="s">
        <v>103</v>
      </c>
      <c r="E35" s="15" t="s">
        <v>104</v>
      </c>
      <c r="F35" s="16">
        <v>45778</v>
      </c>
      <c r="G35" s="16">
        <v>46142</v>
      </c>
      <c r="H35" s="17">
        <v>36260</v>
      </c>
      <c r="I35" s="16">
        <v>45777</v>
      </c>
    </row>
    <row r="36" s="1" customFormat="1" ht="34" customHeight="1" spans="2:9">
      <c r="B36" s="14" t="s">
        <v>105</v>
      </c>
      <c r="C36" s="14" t="s">
        <v>106</v>
      </c>
      <c r="D36" s="14" t="s">
        <v>107</v>
      </c>
      <c r="E36" s="15" t="s">
        <v>108</v>
      </c>
      <c r="F36" s="16">
        <v>45825</v>
      </c>
      <c r="G36" s="16">
        <v>46190</v>
      </c>
      <c r="H36" s="17" t="s">
        <v>26</v>
      </c>
      <c r="I36" s="16">
        <v>45825</v>
      </c>
    </row>
    <row r="37" s="1" customFormat="1" ht="34" customHeight="1" spans="2:9">
      <c r="B37" s="14" t="s">
        <v>109</v>
      </c>
      <c r="C37" s="14" t="s">
        <v>110</v>
      </c>
      <c r="D37" s="14" t="s">
        <v>111</v>
      </c>
      <c r="E37" s="15" t="s">
        <v>112</v>
      </c>
      <c r="F37" s="16">
        <v>45870</v>
      </c>
      <c r="G37" s="16">
        <v>46235</v>
      </c>
      <c r="H37" s="17">
        <v>6740</v>
      </c>
      <c r="I37" s="16">
        <v>45868</v>
      </c>
    </row>
    <row r="38" s="1" customFormat="1" ht="34" customHeight="1" spans="2:9">
      <c r="B38" s="14" t="s">
        <v>113</v>
      </c>
      <c r="C38" s="14" t="s">
        <v>114</v>
      </c>
      <c r="D38" s="14" t="s">
        <v>115</v>
      </c>
      <c r="E38" s="15" t="s">
        <v>116</v>
      </c>
      <c r="F38" s="16">
        <v>45870</v>
      </c>
      <c r="G38" s="16">
        <v>46235</v>
      </c>
      <c r="H38" s="17" t="s">
        <v>26</v>
      </c>
      <c r="I38" s="16">
        <v>45868</v>
      </c>
    </row>
    <row r="39" s="1" customFormat="1" ht="34" customHeight="1" spans="2:9">
      <c r="B39" s="19"/>
      <c r="C39" s="19"/>
      <c r="D39" s="19"/>
      <c r="E39" s="20"/>
      <c r="F39" s="21"/>
      <c r="G39" s="21"/>
      <c r="H39" s="22"/>
      <c r="I39" s="21"/>
    </row>
    <row r="40" s="1" customFormat="1" ht="27" customHeight="1" spans="5:9">
      <c r="E40" s="3"/>
      <c r="I40" s="4"/>
    </row>
    <row r="41" s="1" customFormat="1" ht="27" customHeight="1" spans="2:9">
      <c r="B41" s="23" t="s">
        <v>117</v>
      </c>
      <c r="C41" s="23"/>
      <c r="E41" s="3"/>
      <c r="I41" s="4"/>
    </row>
    <row r="42" s="1" customFormat="1" ht="27" customHeight="1" spans="5:9">
      <c r="E42" s="24" t="s">
        <v>118</v>
      </c>
      <c r="I42" s="4"/>
    </row>
    <row r="43" s="1" customFormat="1" ht="27" customHeight="1" spans="5:9">
      <c r="E43" s="3"/>
      <c r="I43" s="4"/>
    </row>
    <row r="44" s="1" customFormat="1" ht="27" customHeight="1" spans="5:9">
      <c r="E44" s="3"/>
      <c r="I44" s="4"/>
    </row>
    <row r="45" s="1" customFormat="1" ht="27" customHeight="1" spans="5:9">
      <c r="E45" s="3"/>
      <c r="I45" s="4"/>
    </row>
    <row r="46" s="1" customFormat="1" ht="35.85" customHeight="1" spans="5:9">
      <c r="E46" s="3"/>
      <c r="I46" s="4"/>
    </row>
    <row r="47" s="1" customFormat="1" ht="70.9" customHeight="1" spans="5:9">
      <c r="E47" s="3"/>
      <c r="I47" s="4"/>
    </row>
    <row r="48" s="1" customFormat="1" ht="37.5" customHeight="1" spans="5:9">
      <c r="E48" s="3"/>
      <c r="I48" s="4"/>
    </row>
    <row r="49" s="1" customFormat="1" ht="48.75" customHeight="1" spans="5:9">
      <c r="E49" s="3"/>
      <c r="I49" s="4"/>
    </row>
    <row r="50" s="1" customFormat="1" ht="48.75" customHeight="1" spans="5:9">
      <c r="E50" s="3"/>
      <c r="I50" s="4"/>
    </row>
    <row r="51" s="1" customFormat="1" ht="48.75" customHeight="1" spans="5:9">
      <c r="E51" s="3"/>
      <c r="I51" s="4"/>
    </row>
    <row r="52" s="1" customFormat="1" ht="31.5" customHeight="1" spans="5:9">
      <c r="E52" s="3"/>
      <c r="I52" s="4"/>
    </row>
    <row r="53" s="1" customFormat="1" spans="5:9">
      <c r="E53" s="3"/>
      <c r="I53" s="4"/>
    </row>
    <row r="54" s="1" customFormat="1" spans="5:9">
      <c r="E54" s="3"/>
      <c r="I54" s="4"/>
    </row>
    <row r="55" s="1" customFormat="1" spans="5:9">
      <c r="E55" s="3"/>
      <c r="I55" s="4"/>
    </row>
    <row r="56" s="1" customFormat="1" ht="39" customHeight="1" spans="5:9">
      <c r="E56" s="3"/>
      <c r="I56" s="4"/>
    </row>
    <row r="57" s="1" customFormat="1" ht="27" customHeight="1" spans="5:9">
      <c r="E57" s="3"/>
      <c r="I57" s="4"/>
    </row>
    <row r="58" s="1" customFormat="1" ht="27" customHeight="1" spans="5:9">
      <c r="E58" s="3"/>
      <c r="I58" s="4"/>
    </row>
    <row r="59" s="1" customFormat="1" ht="27" customHeight="1" spans="5:9">
      <c r="E59" s="3"/>
      <c r="I59" s="4"/>
    </row>
    <row r="60" s="1" customFormat="1" ht="27" customHeight="1" spans="5:9">
      <c r="E60" s="3"/>
      <c r="I60" s="4"/>
    </row>
    <row r="61" s="1" customFormat="1" ht="27" customHeight="1" spans="5:9">
      <c r="E61" s="3"/>
      <c r="I61" s="4"/>
    </row>
    <row r="62" s="1" customFormat="1" ht="27" customHeight="1" spans="5:9">
      <c r="E62" s="3"/>
      <c r="I62" s="4"/>
    </row>
    <row r="63" s="1" customFormat="1" ht="39" customHeight="1" spans="5:9">
      <c r="E63" s="3"/>
      <c r="I63" s="4"/>
    </row>
    <row r="64" s="2" customFormat="1" ht="27" customHeight="1" spans="2:9">
      <c r="B64" s="1"/>
      <c r="C64" s="1"/>
      <c r="D64" s="1"/>
      <c r="E64" s="3"/>
      <c r="F64" s="1"/>
      <c r="G64" s="1"/>
      <c r="H64" s="1"/>
      <c r="I64" s="4"/>
    </row>
    <row r="65" s="1" customFormat="1" ht="27" customHeight="1" spans="5:9">
      <c r="E65" s="3"/>
      <c r="I65" s="4"/>
    </row>
    <row r="66" s="1" customFormat="1" ht="27" customHeight="1" spans="5:9">
      <c r="E66" s="3"/>
      <c r="I66" s="4"/>
    </row>
    <row r="67" s="1" customFormat="1" ht="27" customHeight="1" spans="5:9">
      <c r="E67" s="3"/>
      <c r="I67" s="4"/>
    </row>
    <row r="68" s="1" customFormat="1" ht="53.25" customHeight="1" spans="5:9">
      <c r="E68" s="3"/>
      <c r="I68" s="4"/>
    </row>
    <row r="69" s="1" customFormat="1" ht="48" customHeight="1" spans="5:9">
      <c r="E69" s="3"/>
      <c r="I69" s="4"/>
    </row>
    <row r="70" s="1" customFormat="1" ht="50.25" customHeight="1" spans="5:9">
      <c r="E70" s="3"/>
      <c r="I70" s="4"/>
    </row>
    <row r="71" s="1" customFormat="1" ht="27" customHeight="1" spans="5:9">
      <c r="E71" s="3"/>
      <c r="I71" s="4"/>
    </row>
    <row r="72" s="1" customFormat="1" ht="27" customHeight="1" spans="5:9">
      <c r="E72" s="3"/>
      <c r="I72" s="4"/>
    </row>
    <row r="73" s="1" customFormat="1" ht="27" customHeight="1" spans="5:9">
      <c r="E73" s="3"/>
      <c r="I73" s="4"/>
    </row>
    <row r="74" s="1" customFormat="1" ht="48" customHeight="1" spans="5:9">
      <c r="E74" s="3"/>
      <c r="I74" s="4"/>
    </row>
    <row r="75" s="1" customFormat="1" ht="27" customHeight="1" spans="5:9">
      <c r="E75" s="3"/>
      <c r="I75" s="4"/>
    </row>
    <row r="76" s="1" customFormat="1" ht="47.25" customHeight="1" spans="5:9">
      <c r="E76" s="3"/>
      <c r="I76" s="4"/>
    </row>
    <row r="77" s="1" customFormat="1" ht="27" customHeight="1" spans="5:9">
      <c r="E77" s="3"/>
      <c r="I77" s="4"/>
    </row>
    <row r="78" s="1" customFormat="1" ht="27" customHeight="1" spans="5:9">
      <c r="E78" s="3"/>
      <c r="I78" s="4"/>
    </row>
    <row r="79" s="1" customFormat="1" ht="45.75" customHeight="1" spans="5:9">
      <c r="E79" s="3"/>
      <c r="I79" s="4"/>
    </row>
    <row r="80" s="1" customFormat="1" ht="27" customHeight="1" spans="5:9">
      <c r="E80" s="3"/>
      <c r="I80" s="4"/>
    </row>
    <row r="81" s="1" customFormat="1" ht="27" customHeight="1" spans="5:9">
      <c r="E81" s="3"/>
      <c r="I81" s="4"/>
    </row>
    <row r="82" s="1" customFormat="1" ht="27" customHeight="1" spans="5:9">
      <c r="E82" s="3"/>
      <c r="I82" s="4"/>
    </row>
    <row r="83" s="1" customFormat="1" ht="42.75" customHeight="1" spans="5:9">
      <c r="E83" s="3"/>
      <c r="I83" s="4"/>
    </row>
    <row r="84" s="1" customFormat="1" ht="27" customHeight="1" spans="5:9">
      <c r="E84" s="3"/>
      <c r="I84" s="4"/>
    </row>
    <row r="85" s="1" customFormat="1" ht="27" customHeight="1" spans="5:9">
      <c r="E85" s="3"/>
      <c r="I85" s="4"/>
    </row>
    <row r="86" s="1" customFormat="1" ht="27" customHeight="1" spans="5:9">
      <c r="E86" s="3"/>
      <c r="I86" s="4"/>
    </row>
    <row r="87" s="1" customFormat="1" ht="27" customHeight="1" spans="5:9">
      <c r="E87" s="3"/>
      <c r="I87" s="4"/>
    </row>
    <row r="88" s="1" customFormat="1" ht="34.5" customHeight="1" spans="5:9">
      <c r="E88" s="3"/>
      <c r="I88" s="4"/>
    </row>
    <row r="89" s="1" customFormat="1" ht="27" customHeight="1" spans="5:9">
      <c r="E89" s="3"/>
      <c r="I89" s="4"/>
    </row>
    <row r="90" s="1" customFormat="1" ht="27" customHeight="1" spans="5:9">
      <c r="E90" s="3"/>
      <c r="I90" s="4"/>
    </row>
    <row r="91" s="1" customFormat="1" ht="27" customHeight="1" spans="5:9">
      <c r="E91" s="3"/>
      <c r="I91" s="4"/>
    </row>
    <row r="92" s="1" customFormat="1" ht="27" customHeight="1" spans="5:9">
      <c r="E92" s="3"/>
      <c r="I92" s="4"/>
    </row>
    <row r="93" s="1" customFormat="1" ht="61.5" customHeight="1" spans="5:9">
      <c r="E93" s="3"/>
      <c r="I93" s="4"/>
    </row>
    <row r="94" s="1" customFormat="1" ht="27" customHeight="1" spans="5:9">
      <c r="E94" s="3"/>
      <c r="I94" s="4"/>
    </row>
    <row r="95" s="1" customFormat="1" ht="27" customHeight="1" spans="5:9">
      <c r="E95" s="3"/>
      <c r="I95" s="4"/>
    </row>
    <row r="96" s="1" customFormat="1" ht="46.5" customHeight="1" spans="5:9">
      <c r="E96" s="3"/>
      <c r="I96" s="4"/>
    </row>
    <row r="97" s="1" customFormat="1" ht="39.75" customHeight="1" spans="5:9">
      <c r="E97" s="3"/>
      <c r="I97" s="4"/>
    </row>
    <row r="98" s="1" customFormat="1" ht="27" customHeight="1" spans="5:9">
      <c r="E98" s="3"/>
      <c r="I98" s="4"/>
    </row>
    <row r="99" s="1" customFormat="1" ht="27" customHeight="1" spans="5:9">
      <c r="E99" s="3"/>
      <c r="I99" s="4"/>
    </row>
    <row r="100" s="1" customFormat="1" ht="42.75" customHeight="1" spans="5:9">
      <c r="E100" s="3"/>
      <c r="I100" s="4"/>
    </row>
    <row r="101" s="1" customFormat="1" ht="43.5" customHeight="1" spans="5:9">
      <c r="E101" s="3"/>
      <c r="I101" s="4"/>
    </row>
    <row r="102" s="1" customFormat="1" ht="48" customHeight="1" spans="5:9">
      <c r="E102" s="3"/>
      <c r="I102" s="4"/>
    </row>
    <row r="103" s="1" customFormat="1" ht="40.5" customHeight="1" spans="5:9">
      <c r="E103" s="3"/>
      <c r="I103" s="4"/>
    </row>
    <row r="104" s="1" customFormat="1" ht="27" customHeight="1" spans="5:9">
      <c r="E104" s="3"/>
      <c r="I104" s="4"/>
    </row>
    <row r="105" s="1" customFormat="1" ht="36" customHeight="1" spans="5:9">
      <c r="E105" s="3"/>
      <c r="I105" s="4"/>
    </row>
    <row r="106" s="1" customFormat="1" ht="67.9" customHeight="1" spans="5:9">
      <c r="E106" s="3"/>
      <c r="I106" s="4"/>
    </row>
    <row r="107" s="1" customFormat="1" ht="27" customHeight="1" spans="5:9">
      <c r="E107" s="3"/>
      <c r="I107" s="4"/>
    </row>
    <row r="108" s="1" customFormat="1" ht="27" customHeight="1" spans="5:9">
      <c r="E108" s="3"/>
      <c r="I108" s="4"/>
    </row>
    <row r="109" s="1" customFormat="1" ht="27" customHeight="1" spans="5:9">
      <c r="E109" s="3"/>
      <c r="I109" s="4"/>
    </row>
    <row r="110" s="1" customFormat="1" ht="50.25" customHeight="1" spans="5:9">
      <c r="E110" s="3"/>
      <c r="I110" s="4"/>
    </row>
    <row r="111" s="1" customFormat="1" ht="51" customHeight="1" spans="5:9">
      <c r="E111" s="3"/>
      <c r="I111" s="4"/>
    </row>
    <row r="112" s="1" customFormat="1" ht="27" customHeight="1" spans="5:9">
      <c r="E112" s="3"/>
      <c r="I112" s="4"/>
    </row>
    <row r="113" s="1" customFormat="1" ht="27" customHeight="1" spans="5:9">
      <c r="E113" s="3"/>
      <c r="I113" s="4"/>
    </row>
    <row r="114" s="1" customFormat="1" ht="27" customHeight="1" spans="5:9">
      <c r="E114" s="3"/>
      <c r="I114" s="4"/>
    </row>
    <row r="115" s="1" customFormat="1" ht="27" customHeight="1" spans="5:9">
      <c r="E115" s="3"/>
      <c r="I115" s="4"/>
    </row>
    <row r="116" s="1" customFormat="1" ht="32.25" customHeight="1" spans="5:9">
      <c r="E116" s="3"/>
      <c r="I116" s="4"/>
    </row>
    <row r="117" s="1" customFormat="1" ht="42" customHeight="1" spans="5:9">
      <c r="E117" s="3"/>
      <c r="I117" s="4"/>
    </row>
    <row r="118" s="1" customFormat="1" ht="37.5" customHeight="1" spans="5:9">
      <c r="E118" s="3"/>
      <c r="I118" s="4"/>
    </row>
    <row r="119" s="1" customFormat="1" ht="33" customHeight="1" spans="5:9">
      <c r="E119" s="3"/>
      <c r="I119" s="4"/>
    </row>
    <row r="120" s="1" customFormat="1" ht="33" customHeight="1" spans="5:9">
      <c r="E120" s="3"/>
      <c r="I120" s="4"/>
    </row>
    <row r="121" s="1" customFormat="1" ht="27" customHeight="1" spans="5:9">
      <c r="E121" s="3"/>
      <c r="I121" s="4"/>
    </row>
    <row r="122" s="1" customFormat="1" ht="27" customHeight="1" spans="5:9">
      <c r="E122" s="3"/>
      <c r="I122" s="4"/>
    </row>
    <row r="123" s="1" customFormat="1" ht="27" customHeight="1" spans="5:9">
      <c r="E123" s="3"/>
      <c r="I123" s="4"/>
    </row>
    <row r="124" s="1" customFormat="1" ht="27" customHeight="1" spans="5:9">
      <c r="E124" s="3"/>
      <c r="I124" s="4"/>
    </row>
    <row r="125" s="1" customFormat="1" ht="27" customHeight="1" spans="5:9">
      <c r="E125" s="3"/>
      <c r="I125" s="4"/>
    </row>
    <row r="126" s="1" customFormat="1" ht="27" customHeight="1" spans="5:9">
      <c r="E126" s="3"/>
      <c r="I126" s="4"/>
    </row>
    <row r="127" s="1" customFormat="1" ht="50.25" customHeight="1" spans="5:9">
      <c r="E127" s="3"/>
      <c r="I127" s="4"/>
    </row>
    <row r="128" s="1" customFormat="1" ht="27" customHeight="1" spans="5:9">
      <c r="E128" s="3"/>
      <c r="I128" s="4"/>
    </row>
    <row r="129" s="1" customFormat="1" ht="36.75" customHeight="1" spans="5:9">
      <c r="E129" s="3"/>
      <c r="I129" s="4"/>
    </row>
    <row r="130" s="1" customFormat="1" ht="36.75" customHeight="1" spans="5:9">
      <c r="E130" s="3"/>
      <c r="I130" s="4"/>
    </row>
    <row r="131" s="1" customFormat="1" ht="33.75" customHeight="1" spans="5:9">
      <c r="E131" s="3"/>
      <c r="I131" s="4"/>
    </row>
    <row r="132" s="1" customFormat="1" ht="33" customHeight="1" spans="5:9">
      <c r="E132" s="3"/>
      <c r="I132" s="4"/>
    </row>
    <row r="133" s="1" customFormat="1" ht="46.5" customHeight="1" spans="5:9">
      <c r="E133" s="3"/>
      <c r="I133" s="4"/>
    </row>
    <row r="134" s="1" customFormat="1" ht="27" customHeight="1" spans="5:9">
      <c r="E134" s="3"/>
      <c r="I134" s="4"/>
    </row>
    <row r="135" s="1" customFormat="1" ht="27" customHeight="1" spans="5:9">
      <c r="E135" s="3"/>
      <c r="I135" s="4"/>
    </row>
    <row r="136" s="1" customFormat="1" ht="45.75" customHeight="1" spans="5:9">
      <c r="E136" s="3"/>
      <c r="I136" s="4"/>
    </row>
    <row r="137" s="1" customFormat="1" ht="27" customHeight="1" spans="5:9">
      <c r="E137" s="3"/>
      <c r="I137" s="4"/>
    </row>
    <row r="138" s="1" customFormat="1" ht="27" customHeight="1" spans="5:9">
      <c r="E138" s="3"/>
      <c r="I138" s="4"/>
    </row>
    <row r="139" s="1" customFormat="1" ht="27" customHeight="1" spans="5:9">
      <c r="E139" s="3"/>
      <c r="I139" s="4"/>
    </row>
    <row r="140" s="1" customFormat="1" ht="27" customHeight="1" spans="5:9">
      <c r="E140" s="3"/>
      <c r="I140" s="4"/>
    </row>
    <row r="141" s="1" customFormat="1" ht="27" customHeight="1" spans="5:9">
      <c r="E141" s="3"/>
      <c r="I141" s="4"/>
    </row>
    <row r="142" s="1" customFormat="1" ht="62.25" customHeight="1" spans="5:9">
      <c r="E142" s="3"/>
      <c r="I142" s="4"/>
    </row>
    <row r="143" s="1" customFormat="1" ht="60.75" customHeight="1" spans="5:9">
      <c r="E143" s="3"/>
      <c r="I143" s="4"/>
    </row>
    <row r="144" s="1" customFormat="1" ht="27" customHeight="1" spans="5:9">
      <c r="E144" s="3"/>
      <c r="I144" s="4"/>
    </row>
    <row r="145" s="1" customFormat="1" ht="27" customHeight="1" spans="5:9">
      <c r="E145" s="3"/>
      <c r="I145" s="4"/>
    </row>
    <row r="146" s="1" customFormat="1" ht="27" customHeight="1" spans="5:9">
      <c r="E146" s="3"/>
      <c r="I146" s="4"/>
    </row>
    <row r="147" s="1" customFormat="1" ht="27" customHeight="1" spans="5:9">
      <c r="E147" s="3"/>
      <c r="I147" s="4"/>
    </row>
    <row r="148" s="1" customFormat="1" ht="27" customHeight="1" spans="5:9">
      <c r="E148" s="3"/>
      <c r="I148" s="4"/>
    </row>
    <row r="149" s="1" customFormat="1" ht="43.5" customHeight="1" spans="5:9">
      <c r="E149" s="3"/>
      <c r="I149" s="4"/>
    </row>
    <row r="150" s="1" customFormat="1" ht="27" customHeight="1" spans="5:9">
      <c r="E150" s="3"/>
      <c r="I150" s="4"/>
    </row>
    <row r="151" s="1" customFormat="1" ht="27" customHeight="1" spans="5:9">
      <c r="E151" s="3"/>
      <c r="I151" s="4"/>
    </row>
    <row r="152" s="1" customFormat="1" ht="27" customHeight="1" spans="5:9">
      <c r="E152" s="3"/>
      <c r="I152" s="4"/>
    </row>
    <row r="153" s="1" customFormat="1" ht="27" customHeight="1" spans="5:9">
      <c r="E153" s="3"/>
      <c r="I153" s="4"/>
    </row>
    <row r="154" s="1" customFormat="1" ht="27" customHeight="1" spans="5:9">
      <c r="E154" s="3"/>
      <c r="I154" s="4"/>
    </row>
    <row r="155" s="1" customFormat="1" ht="27" customHeight="1" spans="5:9">
      <c r="E155" s="3"/>
      <c r="I155" s="4"/>
    </row>
    <row r="156" s="1" customFormat="1" ht="27" customHeight="1" spans="5:9">
      <c r="E156" s="3"/>
      <c r="I156" s="4"/>
    </row>
    <row r="157" s="1" customFormat="1" ht="45.75" customHeight="1" spans="5:9">
      <c r="E157" s="3"/>
      <c r="I157" s="4"/>
    </row>
    <row r="158" s="1" customFormat="1" spans="5:9">
      <c r="E158" s="3"/>
      <c r="I158" s="4"/>
    </row>
    <row r="159" s="1" customFormat="1" ht="27" customHeight="1" spans="5:9">
      <c r="E159" s="3"/>
      <c r="I159" s="4"/>
    </row>
    <row r="160" s="1" customFormat="1" ht="51.75" customHeight="1" spans="5:9">
      <c r="E160" s="3"/>
      <c r="I160" s="4"/>
    </row>
    <row r="161" s="1" customFormat="1" ht="45" customHeight="1" spans="5:9">
      <c r="E161" s="3"/>
      <c r="I161" s="4"/>
    </row>
    <row r="162" s="1" customFormat="1" ht="31.5" customHeight="1" spans="5:9">
      <c r="E162" s="3"/>
      <c r="I162" s="4"/>
    </row>
    <row r="163" s="1" customFormat="1" ht="32.25" customHeight="1" spans="5:9">
      <c r="E163" s="3"/>
      <c r="I163" s="4"/>
    </row>
    <row r="164" s="1" customFormat="1" ht="27" customHeight="1" spans="5:9">
      <c r="E164" s="3"/>
      <c r="I164" s="4"/>
    </row>
    <row r="165" s="1" customFormat="1" ht="35.25" customHeight="1" spans="5:9">
      <c r="E165" s="3"/>
      <c r="I165" s="4"/>
    </row>
    <row r="166" s="1" customFormat="1" ht="26.25" customHeight="1" spans="5:9">
      <c r="E166" s="3"/>
      <c r="I166" s="4"/>
    </row>
    <row r="167" s="1" customFormat="1" ht="27" customHeight="1" spans="5:9">
      <c r="E167" s="3"/>
      <c r="I167" s="4"/>
    </row>
    <row r="168" s="1" customFormat="1" ht="27" customHeight="1" spans="5:9">
      <c r="E168" s="3"/>
      <c r="I168" s="4"/>
    </row>
    <row r="169" s="1" customFormat="1" ht="39.75" customHeight="1" spans="5:9">
      <c r="E169" s="3"/>
      <c r="I169" s="4"/>
    </row>
    <row r="170" s="1" customFormat="1" ht="27" customHeight="1" spans="5:9">
      <c r="E170" s="3"/>
      <c r="I170" s="4"/>
    </row>
    <row r="171" s="1" customFormat="1" ht="27" customHeight="1" spans="5:9">
      <c r="E171" s="3"/>
      <c r="I171" s="4"/>
    </row>
    <row r="172" s="1" customFormat="1" ht="27" customHeight="1" spans="5:9">
      <c r="E172" s="3"/>
      <c r="I172" s="4"/>
    </row>
    <row r="173" s="1" customFormat="1" ht="27" customHeight="1" spans="5:9">
      <c r="E173" s="3"/>
      <c r="I173" s="4"/>
    </row>
    <row r="174" s="1" customFormat="1" ht="27" customHeight="1" spans="5:9">
      <c r="E174" s="3"/>
      <c r="I174" s="4"/>
    </row>
    <row r="175" s="1" customFormat="1" ht="27" customHeight="1" spans="5:9">
      <c r="E175" s="3"/>
      <c r="I175" s="4"/>
    </row>
    <row r="176" s="1" customFormat="1" ht="27" customHeight="1" spans="5:9">
      <c r="E176" s="3"/>
      <c r="I176" s="4"/>
    </row>
    <row r="177" s="1" customFormat="1" ht="27" customHeight="1" spans="5:9">
      <c r="E177" s="3"/>
      <c r="I177" s="4"/>
    </row>
    <row r="178" s="1" customFormat="1" ht="27" customHeight="1" spans="5:9">
      <c r="E178" s="3"/>
      <c r="I178" s="4"/>
    </row>
    <row r="179" s="1" customFormat="1" ht="27" customHeight="1" spans="5:9">
      <c r="E179" s="3"/>
      <c r="I179" s="4"/>
    </row>
    <row r="180" s="1" customFormat="1" ht="27" customHeight="1" spans="5:9">
      <c r="E180" s="3"/>
      <c r="I180" s="4"/>
    </row>
    <row r="181" s="1" customFormat="1" ht="27" customHeight="1" spans="5:9">
      <c r="E181" s="3"/>
      <c r="I181" s="4"/>
    </row>
    <row r="182" s="1" customFormat="1" ht="27" customHeight="1" spans="5:9">
      <c r="E182" s="3"/>
      <c r="I182" s="4"/>
    </row>
    <row r="183" ht="14.25" customHeight="1"/>
    <row r="184" s="1" customFormat="1" ht="27" customHeight="1" spans="5:9">
      <c r="E184" s="3"/>
      <c r="I184" s="4"/>
    </row>
  </sheetData>
  <mergeCells count="4">
    <mergeCell ref="B10:I10"/>
    <mergeCell ref="B41:C41"/>
    <mergeCell ref="B2:I7"/>
    <mergeCell ref="B8:I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Contratos Assinados com Terceir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u19130</dc:creator>
  <cp:lastModifiedBy>u19130</cp:lastModifiedBy>
  <dcterms:created xsi:type="dcterms:W3CDTF">2025-08-05T12:14:48Z</dcterms:created>
  <dcterms:modified xsi:type="dcterms:W3CDTF">2025-08-05T12:16:02Z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2B4621C438DF444D8B0D0B68C2E30622_11</vt:lpwstr>
  </property>
  <property fmtid="{D5CDD505-2E9C-101B-9397-08002B2CF9AE}" pid="3" name="KSOProductBuildVer">
    <vt:lpwstr>1046-12.2.0.21931</vt:lpwstr>
  </property>
</Properties>
</file>